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AUTORIZAÇÃO" sheetId="1" r:id="rId1"/>
    <sheet name="DEMONSTRATIVA" sheetId="2" r:id="rId2"/>
  </sheets>
  <calcPr calcId="125725"/>
</workbook>
</file>

<file path=xl/calcChain.xml><?xml version="1.0" encoding="utf-8"?>
<calcChain xmlns="http://schemas.openxmlformats.org/spreadsheetml/2006/main">
  <c r="J10" i="2"/>
  <c r="F13" i="1"/>
  <c r="F14" s="1"/>
</calcChain>
</file>

<file path=xl/sharedStrings.xml><?xml version="1.0" encoding="utf-8"?>
<sst xmlns="http://schemas.openxmlformats.org/spreadsheetml/2006/main" count="39" uniqueCount="28">
  <si>
    <t>Senhor Diretor,</t>
  </si>
  <si>
    <t>ITEM</t>
  </si>
  <si>
    <t>Descrição</t>
  </si>
  <si>
    <t>UND</t>
  </si>
  <si>
    <t xml:space="preserve">QUANT. TOTAL </t>
  </si>
  <si>
    <t xml:space="preserve">VALOR TOTAL: </t>
  </si>
  <si>
    <t>Crédito suficiente para atender a despesa</t>
  </si>
  <si>
    <t>Autorizo,</t>
  </si>
  <si>
    <t>DIRETOR DE ADM. E PLANEJAMENTO</t>
  </si>
  <si>
    <t>DIRETOR GERAL</t>
  </si>
  <si>
    <t>PLANILHA DEMONSTRATIVA DE PREÇO</t>
  </si>
  <si>
    <t xml:space="preserve">COTAÇÕES </t>
  </si>
  <si>
    <t>MENOR PREÇO TOTAL</t>
  </si>
  <si>
    <t>MENOR PREÇO UNITÁRIO</t>
  </si>
  <si>
    <t>Coordenação de Compras e Licitação</t>
  </si>
  <si>
    <t>Lâmpada LED tubular, 20w, com tamanho de 120cm, bivolt, com fluxo luminoso acima de 1850 lumens, base G3.</t>
  </si>
  <si>
    <t>Unidade</t>
  </si>
  <si>
    <t>PROCESSO Nº 23300.000148.2019-83</t>
  </si>
  <si>
    <r>
      <t xml:space="preserve">ASSUNTO: </t>
    </r>
    <r>
      <rPr>
        <sz val="12"/>
        <rFont val="Arial Narrow"/>
        <family val="2"/>
      </rPr>
      <t xml:space="preserve"> Aquisição de Lâmpadas LED tubular para atender as demandas do Campus Petrolina.</t>
    </r>
  </si>
  <si>
    <t>PREGÃO: 18/2018     UASG:  158442         Item: 21            R$ 15,99</t>
  </si>
  <si>
    <t>PREGÃO: 159/2018     UASG:  153164         Item: 113            R$ 14,80</t>
  </si>
  <si>
    <t>PREGÃO: 38/2018     UASG:   90018         Item: 12            R$ 14,00</t>
  </si>
  <si>
    <t>DISPENSA: 40/2018     UASG:  200366         Item: 16            R$ 18,38</t>
  </si>
  <si>
    <t>Solicitamos de Vossa Senhoria a autorização para aquisição do material abaixo descrito, através da Ata SRP Pregão 38/2018 UASG:90018.</t>
  </si>
  <si>
    <t>CNPJ: 02.480.417/0001-24- QUERETARO TECNOLOGIA DE PROTECAO AMBIENTAL LTDA- ME</t>
  </si>
  <si>
    <t>Petrolina-PE, 21 de março  de 2019.</t>
  </si>
  <si>
    <t>A despesa  está estimada em R$ 14.000,00 e correrá por conta da verba 010000000, PTRES: 108900</t>
  </si>
  <si>
    <t>Em, _____de_______2019.</t>
  </si>
</sst>
</file>

<file path=xl/styles.xml><?xml version="1.0" encoding="utf-8"?>
<styleSheet xmlns="http://schemas.openxmlformats.org/spreadsheetml/2006/main">
  <numFmts count="3">
    <numFmt numFmtId="164" formatCode="_(&quot;R$ &quot;* #,##0.00_);_(&quot;R$ &quot;* \(#,##0.00\);_(&quot;R$ &quot;* \-??_);_(@_)"/>
    <numFmt numFmtId="165" formatCode="[$R$-416]\ #,##0.00;[Red]\-[$R$-416]\ #,##0.00"/>
    <numFmt numFmtId="166" formatCode="&quot;R$&quot;\ 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164" fontId="7" fillId="0" borderId="0"/>
  </cellStyleXfs>
  <cellXfs count="59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1" fillId="0" borderId="0" xfId="1"/>
    <xf numFmtId="0" fontId="5" fillId="4" borderId="3" xfId="3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8" fillId="0" borderId="0" xfId="1" applyFont="1"/>
    <xf numFmtId="164" fontId="5" fillId="2" borderId="3" xfId="4" applyFont="1" applyFill="1" applyBorder="1" applyAlignment="1" applyProtection="1">
      <alignment horizontal="center" vertical="center" wrapText="1"/>
    </xf>
    <xf numFmtId="166" fontId="11" fillId="0" borderId="3" xfId="0" applyNumberFormat="1" applyFont="1" applyBorder="1"/>
    <xf numFmtId="0" fontId="11" fillId="0" borderId="0" xfId="0" applyFont="1" applyBorder="1"/>
    <xf numFmtId="0" fontId="11" fillId="0" borderId="0" xfId="0" applyFont="1"/>
    <xf numFmtId="166" fontId="11" fillId="0" borderId="0" xfId="0" applyNumberFormat="1" applyFont="1" applyBorder="1"/>
    <xf numFmtId="164" fontId="10" fillId="2" borderId="11" xfId="4" applyFont="1" applyFill="1" applyBorder="1" applyAlignment="1" applyProtection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2" fillId="0" borderId="0" xfId="0" applyFont="1"/>
    <xf numFmtId="166" fontId="12" fillId="0" borderId="3" xfId="0" applyNumberFormat="1" applyFont="1" applyBorder="1" applyAlignment="1">
      <alignment horizontal="center" vertical="center" wrapText="1"/>
    </xf>
    <xf numFmtId="166" fontId="4" fillId="7" borderId="3" xfId="1" applyNumberFormat="1" applyFont="1" applyFill="1" applyBorder="1" applyAlignment="1">
      <alignment horizontal="center" vertical="center" wrapText="1"/>
    </xf>
    <xf numFmtId="166" fontId="5" fillId="4" borderId="3" xfId="4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wrapText="1"/>
    </xf>
    <xf numFmtId="0" fontId="13" fillId="4" borderId="3" xfId="1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top"/>
    </xf>
    <xf numFmtId="0" fontId="5" fillId="0" borderId="5" xfId="2" applyFont="1" applyFill="1" applyBorder="1" applyAlignment="1">
      <alignment horizontal="center" vertical="top"/>
    </xf>
    <xf numFmtId="4" fontId="5" fillId="0" borderId="6" xfId="3" applyNumberFormat="1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4" fontId="5" fillId="0" borderId="7" xfId="3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4" fontId="5" fillId="0" borderId="4" xfId="3" applyNumberFormat="1" applyFont="1" applyFill="1" applyBorder="1" applyAlignment="1">
      <alignment horizontal="center" vertical="center" wrapText="1"/>
    </xf>
    <xf numFmtId="4" fontId="5" fillId="0" borderId="5" xfId="3" applyNumberFormat="1" applyFont="1" applyFill="1" applyBorder="1" applyAlignment="1">
      <alignment horizontal="center" vertical="center" wrapText="1"/>
    </xf>
    <xf numFmtId="4" fontId="5" fillId="0" borderId="6" xfId="3" applyNumberFormat="1" applyFont="1" applyFill="1" applyBorder="1" applyAlignment="1">
      <alignment horizontal="center" vertical="center" wrapText="1"/>
    </xf>
    <xf numFmtId="165" fontId="3" fillId="3" borderId="8" xfId="1" applyNumberFormat="1" applyFont="1" applyFill="1" applyBorder="1" applyAlignment="1">
      <alignment horizontal="center" vertical="center"/>
    </xf>
    <xf numFmtId="0" fontId="11" fillId="0" borderId="9" xfId="0" applyFont="1" applyBorder="1"/>
    <xf numFmtId="0" fontId="11" fillId="0" borderId="10" xfId="0" applyFont="1" applyBorder="1"/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4" fontId="10" fillId="2" borderId="13" xfId="3" applyNumberFormat="1" applyFont="1" applyFill="1" applyBorder="1" applyAlignment="1">
      <alignment horizontal="center" vertical="center" wrapText="1"/>
    </xf>
    <xf numFmtId="4" fontId="10" fillId="2" borderId="14" xfId="3" applyNumberFormat="1" applyFont="1" applyFill="1" applyBorder="1" applyAlignment="1">
      <alignment horizontal="center" vertical="center" wrapText="1"/>
    </xf>
    <xf numFmtId="4" fontId="10" fillId="2" borderId="15" xfId="3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2" fillId="8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wrapText="1"/>
    </xf>
    <xf numFmtId="0" fontId="4" fillId="0" borderId="15" xfId="2" applyFont="1" applyFill="1" applyBorder="1" applyAlignment="1">
      <alignment horizontal="center" wrapText="1"/>
    </xf>
  </cellXfs>
  <cellStyles count="5">
    <cellStyle name="Excel Built-in Normal" xfId="2"/>
    <cellStyle name="Excel Built-in Normal 1" xfId="3"/>
    <cellStyle name="Moeda 2" xfId="4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1638300</xdr:colOff>
      <xdr:row>3</xdr:row>
      <xdr:rowOff>47625</xdr:rowOff>
    </xdr:to>
    <xdr:pic>
      <xdr:nvPicPr>
        <xdr:cNvPr id="2" name="Imagem 1" descr="logomarca petrol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47625"/>
          <a:ext cx="20669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95250</xdr:colOff>
      <xdr:row>3</xdr:row>
      <xdr:rowOff>104775</xdr:rowOff>
    </xdr:to>
    <xdr:pic>
      <xdr:nvPicPr>
        <xdr:cNvPr id="3" name="Imagem 2" descr="logomarca petrol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04775"/>
          <a:ext cx="20669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6"/>
  <sheetViews>
    <sheetView tabSelected="1" workbookViewId="0">
      <selection activeCell="A16" sqref="A16:B16"/>
    </sheetView>
  </sheetViews>
  <sheetFormatPr defaultRowHeight="15"/>
  <cols>
    <col min="1" max="1" width="7.5703125" customWidth="1"/>
    <col min="2" max="2" width="31.85546875" customWidth="1"/>
    <col min="3" max="3" width="16.42578125" customWidth="1"/>
    <col min="4" max="4" width="12.7109375" customWidth="1"/>
    <col min="5" max="5" width="11.140625" customWidth="1"/>
    <col min="6" max="6" width="13.140625" customWidth="1"/>
  </cols>
  <sheetData>
    <row r="6" spans="1:10" ht="34.5" customHeight="1">
      <c r="A6" s="37" t="s">
        <v>17</v>
      </c>
      <c r="B6" s="37"/>
      <c r="C6" s="37"/>
      <c r="D6" s="37"/>
      <c r="E6" s="37"/>
      <c r="F6" s="37"/>
      <c r="G6" s="37"/>
      <c r="H6" s="37"/>
      <c r="I6" s="6"/>
      <c r="J6" s="6"/>
    </row>
    <row r="7" spans="1:10" ht="42.75" customHeight="1">
      <c r="A7" s="39" t="s">
        <v>18</v>
      </c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9"/>
      <c r="B8" s="9"/>
      <c r="C8" s="9"/>
      <c r="D8" s="9"/>
      <c r="E8" s="9"/>
      <c r="F8" s="9"/>
    </row>
    <row r="9" spans="1:10" ht="22.5" customHeight="1">
      <c r="A9" s="38" t="s">
        <v>0</v>
      </c>
      <c r="B9" s="38"/>
      <c r="C9" s="38"/>
      <c r="D9" s="38"/>
      <c r="E9" s="38"/>
      <c r="F9" s="9"/>
    </row>
    <row r="10" spans="1:10" ht="53.25" customHeight="1">
      <c r="A10" s="40" t="s">
        <v>23</v>
      </c>
      <c r="B10" s="40"/>
      <c r="C10" s="40"/>
      <c r="D10" s="40"/>
      <c r="E10" s="40"/>
      <c r="F10" s="40"/>
    </row>
    <row r="11" spans="1:10" ht="27" customHeight="1">
      <c r="A11" s="56" t="s">
        <v>24</v>
      </c>
      <c r="B11" s="56"/>
      <c r="C11" s="56"/>
      <c r="D11" s="56"/>
      <c r="E11" s="56"/>
      <c r="F11" s="56"/>
    </row>
    <row r="12" spans="1:10" ht="55.5" customHeight="1">
      <c r="A12" s="1" t="s">
        <v>1</v>
      </c>
      <c r="B12" s="1" t="s">
        <v>2</v>
      </c>
      <c r="C12" s="1" t="s">
        <v>3</v>
      </c>
      <c r="D12" s="2" t="s">
        <v>4</v>
      </c>
      <c r="E12" s="10" t="s">
        <v>13</v>
      </c>
      <c r="F12" s="3" t="s">
        <v>12</v>
      </c>
    </row>
    <row r="13" spans="1:10" ht="83.25" customHeight="1">
      <c r="A13" s="8">
        <v>12</v>
      </c>
      <c r="B13" s="28" t="s">
        <v>15</v>
      </c>
      <c r="C13" s="8" t="s">
        <v>16</v>
      </c>
      <c r="D13" s="7">
        <v>1000</v>
      </c>
      <c r="E13" s="22">
        <v>14</v>
      </c>
      <c r="F13" s="21">
        <f>E13*D13</f>
        <v>14000</v>
      </c>
    </row>
    <row r="14" spans="1:10" ht="16.5">
      <c r="A14" s="44" t="s">
        <v>5</v>
      </c>
      <c r="B14" s="45"/>
      <c r="C14" s="45"/>
      <c r="D14" s="45"/>
      <c r="E14" s="46"/>
      <c r="F14" s="11">
        <f>SUM(F13:F13)</f>
        <v>14000</v>
      </c>
    </row>
    <row r="15" spans="1:10" ht="16.5">
      <c r="A15" s="12"/>
      <c r="B15" s="13"/>
      <c r="C15" s="12"/>
      <c r="D15" s="12"/>
      <c r="E15" s="12"/>
      <c r="F15" s="14"/>
    </row>
    <row r="16" spans="1:10" ht="42" customHeight="1">
      <c r="A16" s="47" t="s">
        <v>25</v>
      </c>
      <c r="B16" s="48"/>
      <c r="C16" s="49" t="s">
        <v>26</v>
      </c>
      <c r="D16" s="49"/>
      <c r="E16" s="49"/>
      <c r="F16" s="13"/>
    </row>
    <row r="17" spans="1:6" ht="16.5">
      <c r="A17" s="5"/>
      <c r="B17" s="5"/>
      <c r="C17" s="5"/>
      <c r="D17" s="5"/>
      <c r="E17" s="5"/>
      <c r="F17" s="13"/>
    </row>
    <row r="18" spans="1:6" ht="16.5">
      <c r="A18" s="35"/>
      <c r="B18" s="35"/>
      <c r="C18" s="23"/>
      <c r="D18" s="36"/>
      <c r="E18" s="36"/>
      <c r="F18" s="13"/>
    </row>
    <row r="19" spans="1:6" ht="16.5">
      <c r="A19" s="35"/>
      <c r="B19" s="35"/>
      <c r="C19" s="23"/>
      <c r="D19" s="36"/>
      <c r="E19" s="36"/>
      <c r="F19" s="13"/>
    </row>
    <row r="20" spans="1:6" ht="16.5" customHeight="1">
      <c r="A20" s="57" t="s">
        <v>14</v>
      </c>
      <c r="B20" s="58"/>
      <c r="C20" s="24"/>
      <c r="D20" s="24"/>
      <c r="E20" s="24"/>
      <c r="F20" s="13"/>
    </row>
    <row r="21" spans="1:6" ht="16.5">
      <c r="A21" s="4"/>
      <c r="B21" s="4"/>
      <c r="C21" s="4"/>
      <c r="D21" s="4"/>
      <c r="E21" s="4"/>
      <c r="F21" s="13"/>
    </row>
    <row r="22" spans="1:6" ht="16.5">
      <c r="A22" s="41" t="s">
        <v>6</v>
      </c>
      <c r="B22" s="42"/>
      <c r="C22" s="43" t="s">
        <v>7</v>
      </c>
      <c r="D22" s="43"/>
      <c r="E22" s="43"/>
      <c r="F22" s="13"/>
    </row>
    <row r="23" spans="1:6" ht="73.5" customHeight="1">
      <c r="A23" s="29" t="s">
        <v>27</v>
      </c>
      <c r="B23" s="30"/>
      <c r="C23" s="31" t="s">
        <v>27</v>
      </c>
      <c r="D23" s="31"/>
      <c r="E23" s="31"/>
      <c r="F23" s="13"/>
    </row>
    <row r="24" spans="1:6" ht="16.5">
      <c r="A24" s="32" t="s">
        <v>8</v>
      </c>
      <c r="B24" s="33"/>
      <c r="C24" s="34" t="s">
        <v>9</v>
      </c>
      <c r="D24" s="34"/>
      <c r="E24" s="34"/>
      <c r="F24" s="13"/>
    </row>
    <row r="25" spans="1:6" ht="16.5">
      <c r="A25" s="13"/>
      <c r="B25" s="13"/>
      <c r="C25" s="13"/>
      <c r="D25" s="13"/>
      <c r="E25" s="13"/>
      <c r="F25" s="13"/>
    </row>
    <row r="26" spans="1:6" ht="16.5">
      <c r="A26" s="13"/>
      <c r="B26" s="13"/>
      <c r="C26" s="13"/>
      <c r="D26" s="13"/>
      <c r="E26" s="13"/>
      <c r="F26" s="13"/>
    </row>
  </sheetData>
  <mergeCells count="17">
    <mergeCell ref="A9:E9"/>
    <mergeCell ref="A10:F10"/>
    <mergeCell ref="A22:B22"/>
    <mergeCell ref="C22:E22"/>
    <mergeCell ref="A14:E14"/>
    <mergeCell ref="A16:B16"/>
    <mergeCell ref="C16:E16"/>
    <mergeCell ref="A6:H6"/>
    <mergeCell ref="A7:J7"/>
    <mergeCell ref="A11:F11"/>
    <mergeCell ref="A23:B23"/>
    <mergeCell ref="C23:E23"/>
    <mergeCell ref="A24:B24"/>
    <mergeCell ref="C24:E24"/>
    <mergeCell ref="A18:B19"/>
    <mergeCell ref="D18:E19"/>
    <mergeCell ref="A20:B2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J12"/>
  <sheetViews>
    <sheetView workbookViewId="0">
      <selection activeCell="B10" sqref="B10"/>
    </sheetView>
  </sheetViews>
  <sheetFormatPr defaultRowHeight="15"/>
  <cols>
    <col min="1" max="1" width="5.42578125" customWidth="1"/>
    <col min="2" max="2" width="25.28515625" customWidth="1"/>
    <col min="3" max="3" width="10.42578125" customWidth="1"/>
    <col min="4" max="4" width="11.28515625" customWidth="1"/>
    <col min="5" max="6" width="14.140625" customWidth="1"/>
    <col min="7" max="7" width="11.85546875" customWidth="1"/>
    <col min="8" max="8" width="13.7109375" customWidth="1"/>
    <col min="9" max="9" width="12.7109375" customWidth="1"/>
    <col min="10" max="10" width="14" customWidth="1"/>
  </cols>
  <sheetData>
    <row r="5" spans="1:10" ht="24" customHeight="1">
      <c r="A5" s="37" t="s">
        <v>17</v>
      </c>
      <c r="B5" s="37"/>
      <c r="C5" s="37"/>
      <c r="D5" s="37"/>
      <c r="E5" s="37"/>
      <c r="F5" s="37"/>
      <c r="G5" s="37"/>
      <c r="H5" s="37"/>
      <c r="I5" s="6"/>
      <c r="J5" s="6"/>
    </row>
    <row r="6" spans="1:10" ht="24.75" customHeight="1">
      <c r="A6" s="39" t="s">
        <v>18</v>
      </c>
      <c r="B6" s="39"/>
      <c r="C6" s="39"/>
      <c r="D6" s="39"/>
      <c r="E6" s="39"/>
      <c r="F6" s="39"/>
      <c r="G6" s="39"/>
      <c r="H6" s="39"/>
      <c r="I6" s="39"/>
      <c r="J6" s="39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0" customHeight="1">
      <c r="A8" s="55" t="s">
        <v>10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ht="60" customHeight="1">
      <c r="A9" s="17" t="s">
        <v>1</v>
      </c>
      <c r="B9" s="17" t="s">
        <v>2</v>
      </c>
      <c r="C9" s="17" t="s">
        <v>3</v>
      </c>
      <c r="D9" s="18" t="s">
        <v>4</v>
      </c>
      <c r="E9" s="50" t="s">
        <v>11</v>
      </c>
      <c r="F9" s="51"/>
      <c r="G9" s="51"/>
      <c r="H9" s="52"/>
      <c r="I9" s="15" t="s">
        <v>13</v>
      </c>
      <c r="J9" s="16" t="s">
        <v>12</v>
      </c>
    </row>
    <row r="10" spans="1:10" ht="115.5" customHeight="1">
      <c r="A10" s="25">
        <v>1</v>
      </c>
      <c r="B10" s="28" t="s">
        <v>15</v>
      </c>
      <c r="C10" s="25" t="s">
        <v>16</v>
      </c>
      <c r="D10" s="26">
        <v>1000</v>
      </c>
      <c r="E10" s="27" t="s">
        <v>19</v>
      </c>
      <c r="F10" s="27" t="s">
        <v>20</v>
      </c>
      <c r="G10" s="54" t="s">
        <v>21</v>
      </c>
      <c r="H10" s="27" t="s">
        <v>22</v>
      </c>
      <c r="I10" s="20">
        <v>14</v>
      </c>
      <c r="J10" s="20">
        <f>I10*D10</f>
        <v>14000</v>
      </c>
    </row>
    <row r="11" spans="1:10" ht="16.5" customHeight="1">
      <c r="A11" s="19"/>
      <c r="B11" s="19"/>
      <c r="E11" s="19"/>
      <c r="F11" s="19"/>
      <c r="G11" s="19"/>
      <c r="H11" s="19"/>
      <c r="J11" s="53"/>
    </row>
    <row r="12" spans="1:10">
      <c r="E12" s="19"/>
      <c r="F12" s="19"/>
      <c r="G12" s="19"/>
      <c r="H12" s="19"/>
    </row>
  </sheetData>
  <mergeCells count="4">
    <mergeCell ref="A6:J6"/>
    <mergeCell ref="A5:H5"/>
    <mergeCell ref="A8:J8"/>
    <mergeCell ref="E9:H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AUTORIZAÇÃO</vt:lpstr>
      <vt:lpstr>DEMONSTRATIVA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lastPrinted>2019-03-21T17:53:31Z</cp:lastPrinted>
  <dcterms:created xsi:type="dcterms:W3CDTF">2017-01-31T17:34:04Z</dcterms:created>
  <dcterms:modified xsi:type="dcterms:W3CDTF">2019-03-21T17:53:40Z</dcterms:modified>
</cp:coreProperties>
</file>